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oulu-my.sharepoint.com/personal/jhuusko23_oamk_fi/Documents/Desktop/adil-kirja-tee/"/>
    </mc:Choice>
  </mc:AlternateContent>
  <xr:revisionPtr revIDLastSave="0" documentId="8_{C2B38F7E-5250-4370-AA78-EB3DC55C7773}" xr6:coauthVersionLast="47" xr6:coauthVersionMax="47" xr10:uidLastSave="{00000000-0000-0000-0000-000000000000}"/>
  <bookViews>
    <workbookView xWindow="-108" yWindow="-108" windowWidth="23256" windowHeight="12456" xr2:uid="{A0B00470-FABC-48CB-9861-0B1A939D1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18" i="1"/>
  <c r="B11" i="1"/>
  <c r="B10" i="1"/>
  <c r="B15" i="1"/>
  <c r="B28" i="1"/>
  <c r="B17" i="1"/>
  <c r="B5" i="1"/>
  <c r="B4" i="1"/>
  <c r="B9" i="1"/>
  <c r="B16" i="1"/>
  <c r="B8" i="1"/>
  <c r="B14" i="1"/>
  <c r="B27" i="1"/>
  <c r="B13" i="1"/>
  <c r="B12" i="1"/>
  <c r="B23" i="1"/>
  <c r="B6" i="1"/>
  <c r="B7" i="1"/>
  <c r="B21" i="1"/>
  <c r="B19" i="1"/>
  <c r="B20" i="1"/>
  <c r="B22" i="1"/>
  <c r="B24" i="1"/>
  <c r="B25" i="1"/>
  <c r="B26" i="1"/>
  <c r="B3" i="1"/>
</calcChain>
</file>

<file path=xl/sharedStrings.xml><?xml version="1.0" encoding="utf-8"?>
<sst xmlns="http://schemas.openxmlformats.org/spreadsheetml/2006/main" count="151" uniqueCount="84">
  <si>
    <t>3brown1blue</t>
  </si>
  <si>
    <t>https://www.youtube.com/watch?v=r6sGWTCMz2k</t>
  </si>
  <si>
    <t>Linkki</t>
  </si>
  <si>
    <t>Asiasanalista</t>
  </si>
  <si>
    <t>Fourier</t>
  </si>
  <si>
    <t>sarja</t>
  </si>
  <si>
    <t>series</t>
  </si>
  <si>
    <t>periodic</t>
  </si>
  <si>
    <t>Samun tiedekanava</t>
  </si>
  <si>
    <t>https://www.youtube.com/watch?v=-8nR5PTlkYo</t>
  </si>
  <si>
    <t>konvoluutio</t>
  </si>
  <si>
    <t>Vektorit</t>
  </si>
  <si>
    <t>https://www.youtube.com/watch?v=e6KY8-LByrg</t>
  </si>
  <si>
    <t>kosinimuunnos</t>
  </si>
  <si>
    <t>Fourier-muunnos</t>
  </si>
  <si>
    <t>https://www.youtube.com/watch?v=zfZDro25Nfg</t>
  </si>
  <si>
    <t>Applied</t>
  </si>
  <si>
    <t>https://www.youtube.com/watch?v=rvPDR1tLz5M</t>
  </si>
  <si>
    <t>kompleksiluvut</t>
  </si>
  <si>
    <t>JatkuvaOppiminen</t>
  </si>
  <si>
    <t>https://www.youtube.com/playlist?list=PLbveo8mgBiXIZSWDEsF3aZNDTERlbLI_m</t>
  </si>
  <si>
    <t>soittolista</t>
  </si>
  <si>
    <t>https://www.youtube.com/playlist?list=PLbveo8mgBiXK6WVjDEx1SUa7q6E3BYDaQ</t>
  </si>
  <si>
    <t>https://www.youtube.com/playlist?list=PLbveo8mgBiXIxQX63IdrBBkkVz9lFrbvX</t>
  </si>
  <si>
    <t>Fysiikka</t>
  </si>
  <si>
    <t>https://youtube.com/watch?v=rbsEaqvUjmY</t>
  </si>
  <si>
    <t>yksiköt</t>
  </si>
  <si>
    <t>Pinkfong</t>
  </si>
  <si>
    <t>https://www.youtube.com/watch?v=-RjJtO51ykY</t>
  </si>
  <si>
    <t>energian säilyminen</t>
  </si>
  <si>
    <t>Mark Rober</t>
  </si>
  <si>
    <t>matriisitulo</t>
  </si>
  <si>
    <t>todennäköisyys</t>
  </si>
  <si>
    <t>Probability</t>
  </si>
  <si>
    <t>https://www.youtube.com/watch?v=UtZRi6XUbZg</t>
  </si>
  <si>
    <t>noppa</t>
  </si>
  <si>
    <t>syntymäpäivä</t>
  </si>
  <si>
    <t>https://www.youtube.com/watch?v=1lNANqREErc</t>
  </si>
  <si>
    <t>gradientti</t>
  </si>
  <si>
    <t>optimointi</t>
  </si>
  <si>
    <t>https://www.youtube.com/watch?v=VHq-a4pHCzQ</t>
  </si>
  <si>
    <t>Gaussin kellokäyrä</t>
  </si>
  <si>
    <t>https://www.youtube.com/watch?v=Mge0jjA2xxw</t>
  </si>
  <si>
    <t>yhtälöryhmä</t>
  </si>
  <si>
    <t>kuvankäsittely</t>
  </si>
  <si>
    <t>Perus</t>
  </si>
  <si>
    <t>aalloke</t>
  </si>
  <si>
    <t>Sovellettu</t>
  </si>
  <si>
    <t>https://www.youtube.com/watch?v=TdDT16Se4Qc</t>
  </si>
  <si>
    <t>valokuva</t>
  </si>
  <si>
    <t>funktio</t>
  </si>
  <si>
    <t>https://www.youtube.com/watch?v=8SSaHvo76RY</t>
  </si>
  <si>
    <t>https://www.youtube.com/watch?v=HwZKxe8FErA</t>
  </si>
  <si>
    <t>https://www.youtube.com/watch?v=p1URCLkTLNA</t>
  </si>
  <si>
    <t>https://youtube.com/playlist?list=PLbveo8mgBiXLJ-Ok9bJy3yXMTKQ6jJwbT&amp;si=HXACOw4XeYN0GE_w</t>
  </si>
  <si>
    <t>differential</t>
  </si>
  <si>
    <t>integral</t>
  </si>
  <si>
    <t>https://youtube.com/playlist?list=PLbveo8mgBiXJbUpciG8XNOG3-BzOsAh5q&amp;si=3E5B1n-RjCbOWR-A</t>
  </si>
  <si>
    <t>Basics</t>
  </si>
  <si>
    <t>math basics</t>
  </si>
  <si>
    <t>https://www.youtube.com/watch?v=Tk9ZcUl66QU</t>
  </si>
  <si>
    <t>Fourier-sarja</t>
  </si>
  <si>
    <t>https://www.youtube.com/watch?v=krIVZvzlxUQ</t>
  </si>
  <si>
    <t>valaistus</t>
  </si>
  <si>
    <t>normaali</t>
  </si>
  <si>
    <t>https://www.youtube.com/watch?v=GT9GhvyPa14&amp;pp=ygURc2FtdW4gdGllZGVrYW5hdmE%3D</t>
  </si>
  <si>
    <t>pylväsdiagrammi</t>
  </si>
  <si>
    <t>https://www.youtube.com/watch?v=krb8TbDfiaM</t>
  </si>
  <si>
    <t>tietovisa</t>
  </si>
  <si>
    <t>funktiot</t>
  </si>
  <si>
    <t>https://www.youtube.com/watch?v=l-PgscS8MDA</t>
  </si>
  <si>
    <t>potenssi</t>
  </si>
  <si>
    <t>värinkorjaus</t>
  </si>
  <si>
    <t>https://www.youtube.com/watch?v=87iIQsk24E8</t>
  </si>
  <si>
    <t>singulaariarvohajotelma</t>
  </si>
  <si>
    <t>Vectors</t>
  </si>
  <si>
    <t xml:space="preserve"> </t>
  </si>
  <si>
    <t>Tyhjä</t>
  </si>
  <si>
    <t>Sort1 …</t>
  </si>
  <si>
    <t>ohje</t>
  </si>
  <si>
    <t>0 Sort3</t>
  </si>
  <si>
    <t>0.1 Kurssi</t>
  </si>
  <si>
    <t>0 Sort2</t>
  </si>
  <si>
    <t>0.1 Kanava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</si>
</sst>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p1URCLkTLNA" TargetMode="External"/><Relationship Id="rId2" Type="http://schemas.openxmlformats.org/officeDocument/2006/relationships/hyperlink" Target="https://www.youtube.com/watch?v=HwZKxe8FErA" TargetMode="External"/><Relationship Id="rId1" Type="http://schemas.openxmlformats.org/officeDocument/2006/relationships/hyperlink" Target="https://www.youtube.com/watch?v=8SSaHvo76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9845-3D74-4CC2-A720-99C92199C83D}">
  <dimension ref="A1:J28"/>
  <sheetViews>
    <sheetView tabSelected="1" workbookViewId="0">
      <selection activeCell="D4" sqref="A1:J28"/>
    </sheetView>
  </sheetViews>
  <sheetFormatPr defaultRowHeight="14.4" x14ac:dyDescent="0.3"/>
  <cols>
    <col min="1" max="1" width="20.21875" customWidth="1"/>
    <col min="2" max="2" width="40.77734375" customWidth="1"/>
    <col min="3" max="3" width="20.21875" customWidth="1"/>
    <col min="4" max="4" width="14.44140625" customWidth="1"/>
    <col min="5" max="5" width="7.77734375" customWidth="1"/>
    <col min="6" max="6" width="5.33203125" customWidth="1"/>
  </cols>
  <sheetData>
    <row r="1" spans="1:10" x14ac:dyDescent="0.3">
      <c r="A1" t="s">
        <v>82</v>
      </c>
      <c r="B1" t="str">
        <f t="shared" ref="B1:B28" si="0">_xlfn.TEXTJOIN(", ",TRUE,G1:S1)</f>
        <v>ohje</v>
      </c>
      <c r="C1" t="s">
        <v>80</v>
      </c>
      <c r="E1" t="s">
        <v>78</v>
      </c>
      <c r="F1">
        <v>0</v>
      </c>
      <c r="G1" t="s">
        <v>79</v>
      </c>
    </row>
    <row r="2" spans="1:10" x14ac:dyDescent="0.3">
      <c r="A2" t="s">
        <v>83</v>
      </c>
      <c r="B2" t="str">
        <f t="shared" si="0"/>
        <v>Asiasanalista</v>
      </c>
      <c r="C2" t="s">
        <v>81</v>
      </c>
      <c r="D2" t="s">
        <v>2</v>
      </c>
      <c r="E2" t="s">
        <v>77</v>
      </c>
      <c r="F2">
        <v>0.1</v>
      </c>
      <c r="G2" t="s">
        <v>3</v>
      </c>
    </row>
    <row r="3" spans="1:10" x14ac:dyDescent="0.3">
      <c r="A3" s="1" t="s">
        <v>0</v>
      </c>
      <c r="B3" s="1" t="str">
        <f t="shared" si="0"/>
        <v>Fourier, sarja, series, periodic</v>
      </c>
      <c r="C3" s="1" t="s">
        <v>16</v>
      </c>
      <c r="D3" s="1" t="s">
        <v>1</v>
      </c>
      <c r="E3" t="s">
        <v>76</v>
      </c>
      <c r="G3" t="s">
        <v>4</v>
      </c>
      <c r="H3" t="s">
        <v>5</v>
      </c>
      <c r="I3" t="s">
        <v>6</v>
      </c>
      <c r="J3" t="s">
        <v>7</v>
      </c>
    </row>
    <row r="4" spans="1:10" x14ac:dyDescent="0.3">
      <c r="A4" t="s">
        <v>19</v>
      </c>
      <c r="B4" t="str">
        <f t="shared" si="0"/>
        <v>differential, integral</v>
      </c>
      <c r="C4" t="s">
        <v>16</v>
      </c>
      <c r="D4" t="s">
        <v>54</v>
      </c>
      <c r="E4" t="s">
        <v>76</v>
      </c>
      <c r="G4" t="s">
        <v>55</v>
      </c>
      <c r="H4" t="s">
        <v>56</v>
      </c>
    </row>
    <row r="5" spans="1:10" x14ac:dyDescent="0.3">
      <c r="A5" t="s">
        <v>19</v>
      </c>
      <c r="B5" t="str">
        <f t="shared" si="0"/>
        <v>math basics</v>
      </c>
      <c r="C5" t="s">
        <v>58</v>
      </c>
      <c r="D5" t="s">
        <v>57</v>
      </c>
      <c r="E5" t="s">
        <v>76</v>
      </c>
      <c r="G5" t="s">
        <v>59</v>
      </c>
    </row>
    <row r="6" spans="1:10" x14ac:dyDescent="0.3">
      <c r="A6" t="s">
        <v>30</v>
      </c>
      <c r="B6" t="str">
        <f t="shared" si="0"/>
        <v>energian säilyminen</v>
      </c>
      <c r="C6" t="s">
        <v>24</v>
      </c>
      <c r="D6" t="s">
        <v>28</v>
      </c>
      <c r="E6" t="s">
        <v>76</v>
      </c>
      <c r="F6">
        <v>2</v>
      </c>
      <c r="G6" t="s">
        <v>29</v>
      </c>
    </row>
    <row r="7" spans="1:10" x14ac:dyDescent="0.3">
      <c r="A7" t="s">
        <v>27</v>
      </c>
      <c r="B7" t="str">
        <f t="shared" si="0"/>
        <v>yksiköt</v>
      </c>
      <c r="C7" t="s">
        <v>24</v>
      </c>
      <c r="D7" t="s">
        <v>25</v>
      </c>
      <c r="E7" t="s">
        <v>76</v>
      </c>
      <c r="F7">
        <v>1</v>
      </c>
      <c r="G7" t="s">
        <v>26</v>
      </c>
    </row>
    <row r="8" spans="1:10" x14ac:dyDescent="0.3">
      <c r="A8" t="s">
        <v>8</v>
      </c>
      <c r="B8" t="str">
        <f t="shared" si="0"/>
        <v>yhtälöryhmä, kuvankäsittely</v>
      </c>
      <c r="C8" t="s">
        <v>45</v>
      </c>
      <c r="D8" t="s">
        <v>42</v>
      </c>
      <c r="E8" t="s">
        <v>76</v>
      </c>
      <c r="G8" t="s">
        <v>43</v>
      </c>
      <c r="H8" t="s">
        <v>44</v>
      </c>
    </row>
    <row r="9" spans="1:10" x14ac:dyDescent="0.3">
      <c r="A9" t="s">
        <v>8</v>
      </c>
      <c r="B9" t="str">
        <f t="shared" si="0"/>
        <v>valokuva, funktio</v>
      </c>
      <c r="C9" t="s">
        <v>45</v>
      </c>
      <c r="D9" t="s">
        <v>48</v>
      </c>
      <c r="E9" t="s">
        <v>76</v>
      </c>
      <c r="G9" t="s">
        <v>49</v>
      </c>
      <c r="H9" t="s">
        <v>50</v>
      </c>
    </row>
    <row r="10" spans="1:10" x14ac:dyDescent="0.3">
      <c r="A10" t="s">
        <v>8</v>
      </c>
      <c r="B10" t="str">
        <f t="shared" si="0"/>
        <v>tietovisa, funktiot</v>
      </c>
      <c r="C10" t="s">
        <v>45</v>
      </c>
      <c r="D10" t="s">
        <v>67</v>
      </c>
      <c r="E10" t="s">
        <v>76</v>
      </c>
      <c r="G10" t="s">
        <v>68</v>
      </c>
      <c r="H10" t="s">
        <v>69</v>
      </c>
    </row>
    <row r="11" spans="1:10" x14ac:dyDescent="0.3">
      <c r="A11" t="s">
        <v>8</v>
      </c>
      <c r="B11" t="str">
        <f t="shared" si="0"/>
        <v>potenssi, värinkorjaus</v>
      </c>
      <c r="C11" t="s">
        <v>45</v>
      </c>
      <c r="D11" t="s">
        <v>70</v>
      </c>
      <c r="E11" t="s">
        <v>76</v>
      </c>
      <c r="G11" t="s">
        <v>71</v>
      </c>
      <c r="H11" t="s">
        <v>72</v>
      </c>
    </row>
    <row r="12" spans="1:10" x14ac:dyDescent="0.3">
      <c r="A12" t="s">
        <v>8</v>
      </c>
      <c r="B12" t="str">
        <f t="shared" si="0"/>
        <v>todennäköisyys, noppa</v>
      </c>
      <c r="C12" t="s">
        <v>33</v>
      </c>
      <c r="D12" s="2" t="s">
        <v>53</v>
      </c>
      <c r="E12" t="s">
        <v>76</v>
      </c>
      <c r="F12">
        <v>1</v>
      </c>
      <c r="G12" t="s">
        <v>32</v>
      </c>
      <c r="H12" t="s">
        <v>35</v>
      </c>
    </row>
    <row r="13" spans="1:10" x14ac:dyDescent="0.3">
      <c r="A13" t="s">
        <v>8</v>
      </c>
      <c r="B13" t="str">
        <f t="shared" si="0"/>
        <v>todennäköisyys, syntymäpäivä</v>
      </c>
      <c r="C13" t="s">
        <v>33</v>
      </c>
      <c r="D13" t="s">
        <v>34</v>
      </c>
      <c r="E13" t="s">
        <v>76</v>
      </c>
      <c r="F13">
        <v>2</v>
      </c>
      <c r="G13" t="s">
        <v>32</v>
      </c>
      <c r="H13" t="s">
        <v>36</v>
      </c>
    </row>
    <row r="14" spans="1:10" x14ac:dyDescent="0.3">
      <c r="A14" t="s">
        <v>8</v>
      </c>
      <c r="B14" t="str">
        <f t="shared" si="0"/>
        <v>Gaussin kellokäyrä</v>
      </c>
      <c r="C14" t="s">
        <v>33</v>
      </c>
      <c r="D14" t="s">
        <v>40</v>
      </c>
      <c r="E14" t="s">
        <v>76</v>
      </c>
      <c r="F14">
        <v>3</v>
      </c>
      <c r="G14" t="s">
        <v>41</v>
      </c>
    </row>
    <row r="15" spans="1:10" x14ac:dyDescent="0.3">
      <c r="A15" t="s">
        <v>8</v>
      </c>
      <c r="B15" t="str">
        <f t="shared" si="0"/>
        <v>pylväsdiagrammi</v>
      </c>
      <c r="C15" t="s">
        <v>33</v>
      </c>
      <c r="D15" t="s">
        <v>65</v>
      </c>
      <c r="E15" t="s">
        <v>76</v>
      </c>
      <c r="G15" t="s">
        <v>66</v>
      </c>
    </row>
    <row r="16" spans="1:10" x14ac:dyDescent="0.3">
      <c r="A16" t="s">
        <v>8</v>
      </c>
      <c r="B16" t="str">
        <f t="shared" si="0"/>
        <v>aalloke</v>
      </c>
      <c r="C16" t="s">
        <v>47</v>
      </c>
      <c r="D16" s="2" t="s">
        <v>51</v>
      </c>
      <c r="E16" t="s">
        <v>76</v>
      </c>
      <c r="G16" t="s">
        <v>46</v>
      </c>
    </row>
    <row r="17" spans="1:8" x14ac:dyDescent="0.3">
      <c r="A17" t="s">
        <v>8</v>
      </c>
      <c r="B17" t="str">
        <f t="shared" si="0"/>
        <v>Fourier-sarja</v>
      </c>
      <c r="C17" t="s">
        <v>47</v>
      </c>
      <c r="D17" t="s">
        <v>60</v>
      </c>
      <c r="E17" t="s">
        <v>76</v>
      </c>
      <c r="G17" t="s">
        <v>61</v>
      </c>
    </row>
    <row r="18" spans="1:8" x14ac:dyDescent="0.3">
      <c r="A18" t="s">
        <v>8</v>
      </c>
      <c r="B18" t="str">
        <f t="shared" si="0"/>
        <v>singulaariarvohajotelma</v>
      </c>
      <c r="C18" t="s">
        <v>75</v>
      </c>
      <c r="D18" t="s">
        <v>73</v>
      </c>
      <c r="E18" t="s">
        <v>76</v>
      </c>
      <c r="G18" t="s">
        <v>74</v>
      </c>
    </row>
    <row r="19" spans="1:8" x14ac:dyDescent="0.3">
      <c r="A19" t="s">
        <v>19</v>
      </c>
      <c r="B19" t="str">
        <f t="shared" si="0"/>
        <v>soittolista</v>
      </c>
      <c r="C19" t="s">
        <v>11</v>
      </c>
      <c r="D19" t="s">
        <v>20</v>
      </c>
      <c r="E19" t="s">
        <v>76</v>
      </c>
      <c r="G19" t="s">
        <v>21</v>
      </c>
    </row>
    <row r="20" spans="1:8" x14ac:dyDescent="0.3">
      <c r="A20" t="s">
        <v>19</v>
      </c>
      <c r="B20" t="str">
        <f t="shared" si="0"/>
        <v>soittolista</v>
      </c>
      <c r="C20" t="s">
        <v>11</v>
      </c>
      <c r="D20" t="s">
        <v>22</v>
      </c>
      <c r="E20" t="s">
        <v>76</v>
      </c>
      <c r="G20" t="s">
        <v>21</v>
      </c>
    </row>
    <row r="21" spans="1:8" x14ac:dyDescent="0.3">
      <c r="A21" t="s">
        <v>19</v>
      </c>
      <c r="B21" t="str">
        <f t="shared" si="0"/>
        <v>soittolista</v>
      </c>
      <c r="C21" t="s">
        <v>11</v>
      </c>
      <c r="D21" s="2" t="s">
        <v>23</v>
      </c>
      <c r="E21" t="s">
        <v>76</v>
      </c>
      <c r="G21" t="s">
        <v>21</v>
      </c>
    </row>
    <row r="22" spans="1:8" x14ac:dyDescent="0.3">
      <c r="A22" t="s">
        <v>8</v>
      </c>
      <c r="B22" t="str">
        <f t="shared" si="0"/>
        <v>kompleksiluvut</v>
      </c>
      <c r="C22" t="s">
        <v>11</v>
      </c>
      <c r="D22" t="s">
        <v>17</v>
      </c>
      <c r="E22" t="s">
        <v>76</v>
      </c>
      <c r="F22">
        <v>1</v>
      </c>
      <c r="G22" t="s">
        <v>18</v>
      </c>
    </row>
    <row r="23" spans="1:8" x14ac:dyDescent="0.3">
      <c r="A23" t="s">
        <v>8</v>
      </c>
      <c r="B23" t="str">
        <f t="shared" si="0"/>
        <v>matriisitulo</v>
      </c>
      <c r="C23" t="s">
        <v>11</v>
      </c>
      <c r="D23" s="2" t="s">
        <v>52</v>
      </c>
      <c r="E23" t="s">
        <v>76</v>
      </c>
      <c r="F23">
        <v>2</v>
      </c>
      <c r="G23" t="s">
        <v>31</v>
      </c>
    </row>
    <row r="24" spans="1:8" x14ac:dyDescent="0.3">
      <c r="A24" t="s">
        <v>8</v>
      </c>
      <c r="B24" t="str">
        <f t="shared" si="0"/>
        <v>Fourier-muunnos</v>
      </c>
      <c r="C24" t="s">
        <v>11</v>
      </c>
      <c r="D24" t="s">
        <v>15</v>
      </c>
      <c r="E24" t="s">
        <v>76</v>
      </c>
      <c r="F24">
        <v>3</v>
      </c>
      <c r="G24" t="s">
        <v>14</v>
      </c>
    </row>
    <row r="25" spans="1:8" x14ac:dyDescent="0.3">
      <c r="A25" s="1" t="s">
        <v>8</v>
      </c>
      <c r="B25" s="1" t="str">
        <f t="shared" si="0"/>
        <v>konvoluutio</v>
      </c>
      <c r="C25" s="1" t="s">
        <v>11</v>
      </c>
      <c r="D25" s="1" t="s">
        <v>9</v>
      </c>
      <c r="E25" t="s">
        <v>76</v>
      </c>
      <c r="G25" t="s">
        <v>10</v>
      </c>
    </row>
    <row r="26" spans="1:8" x14ac:dyDescent="0.3">
      <c r="A26" s="1" t="s">
        <v>8</v>
      </c>
      <c r="B26" s="1" t="str">
        <f t="shared" si="0"/>
        <v>kosinimuunnos</v>
      </c>
      <c r="C26" s="1" t="s">
        <v>11</v>
      </c>
      <c r="D26" s="1" t="s">
        <v>12</v>
      </c>
      <c r="E26" t="s">
        <v>76</v>
      </c>
      <c r="G26" t="s">
        <v>13</v>
      </c>
    </row>
    <row r="27" spans="1:8" x14ac:dyDescent="0.3">
      <c r="A27" t="s">
        <v>8</v>
      </c>
      <c r="B27" t="str">
        <f t="shared" si="0"/>
        <v>gradientti, optimointi</v>
      </c>
      <c r="C27" t="s">
        <v>11</v>
      </c>
      <c r="D27" t="s">
        <v>37</v>
      </c>
      <c r="E27" t="s">
        <v>76</v>
      </c>
      <c r="G27" t="s">
        <v>38</v>
      </c>
      <c r="H27" t="s">
        <v>39</v>
      </c>
    </row>
    <row r="28" spans="1:8" x14ac:dyDescent="0.3">
      <c r="A28" t="s">
        <v>8</v>
      </c>
      <c r="B28" t="str">
        <f t="shared" si="0"/>
        <v>valaistus, normaali</v>
      </c>
      <c r="C28" t="s">
        <v>11</v>
      </c>
      <c r="D28" t="s">
        <v>62</v>
      </c>
      <c r="E28" t="s">
        <v>76</v>
      </c>
      <c r="G28" t="s">
        <v>63</v>
      </c>
      <c r="H28" t="s">
        <v>64</v>
      </c>
    </row>
  </sheetData>
  <sortState xmlns:xlrd2="http://schemas.microsoft.com/office/spreadsheetml/2017/richdata2" ref="A1:J28">
    <sortCondition ref="C1:C28"/>
  </sortState>
  <hyperlinks>
    <hyperlink ref="D16" r:id="rId1" xr:uid="{5940E303-35DE-47B3-AD0D-53F518BA850D}"/>
    <hyperlink ref="D23" r:id="rId2" xr:uid="{A4578B80-9600-42C3-88A5-6F048C447015}"/>
    <hyperlink ref="D12" r:id="rId3" xr:uid="{85A9BDC1-CA9E-4916-A40C-DA8BF72D12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2024-10-16T09:07:13Z</dcterms:created>
  <dcterms:modified xsi:type="dcterms:W3CDTF">2024-11-19T22:09:05Z</dcterms:modified>
</cp:coreProperties>
</file>